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<sst xmlns="http://schemas.openxmlformats.org/spreadsheetml/2006/main" count="58" uniqueCount="35">
  <si>
    <t>国际教育学院2020年研究生招生（汉语国际教育专业全日制）复试成绩及拟录取名单</t>
  </si>
  <si>
    <t>准考证号</t>
  </si>
  <si>
    <t>初试总分</t>
  </si>
  <si>
    <t>初试总分×60/500</t>
  </si>
  <si>
    <t>复试成绩</t>
  </si>
  <si>
    <t>复试成绩×40%</t>
  </si>
  <si>
    <t>总成绩</t>
  </si>
  <si>
    <t>是否录取</t>
  </si>
  <si>
    <t>103460000001074</t>
  </si>
  <si>
    <t>是</t>
  </si>
  <si>
    <t>103460000005044</t>
  </si>
  <si>
    <t>103460000004765</t>
  </si>
  <si>
    <t>103460000004145</t>
  </si>
  <si>
    <t>103460000000558</t>
  </si>
  <si>
    <t>103460000007039</t>
  </si>
  <si>
    <t>103460000003936</t>
  </si>
  <si>
    <t>103460000002573</t>
  </si>
  <si>
    <t>103460000004142</t>
  </si>
  <si>
    <t>103460000002566</t>
  </si>
  <si>
    <t>103460000003430</t>
  </si>
  <si>
    <t>103460000002567</t>
  </si>
  <si>
    <t>103460000007446</t>
  </si>
  <si>
    <t>103460000002565</t>
  </si>
  <si>
    <t>103460000004141</t>
  </si>
  <si>
    <t>103460000004138</t>
  </si>
  <si>
    <t>103460000006186</t>
  </si>
  <si>
    <t>否</t>
  </si>
  <si>
    <t>103460000004140</t>
  </si>
  <si>
    <t>103460000002577</t>
  </si>
  <si>
    <t>103460000006525</t>
  </si>
  <si>
    <t>103460000001239</t>
  </si>
  <si>
    <t>103460000005267</t>
  </si>
  <si>
    <t>103460000007226</t>
  </si>
  <si>
    <t>103460000005805</t>
  </si>
  <si>
    <t>103460000006332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</si>
</sst>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_ "/>
    <numFmt numFmtId="178" formatCode="0.00_);[Red]\(0.00\)"/>
    <numFmt numFmtId="179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/>
    </xf>
    <xf numFmtId="178" fontId="2" fillId="0" borderId="2" xfId="49" applyNumberFormat="1" applyFont="1" applyBorder="1" applyAlignment="1">
      <alignment horizontal="center" vertical="center"/>
    </xf>
    <xf numFmtId="179" fontId="2" fillId="0" borderId="2" xfId="49" applyNumberFormat="1" applyFont="1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8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J15" sqref="J15"/>
    </sheetView>
  </sheetViews>
  <sheetFormatPr defaultColWidth="9" defaultRowHeight="13.5"/>
  <cols>
    <col min="1" max="1" width="13.75" customWidth="1"/>
    <col min="3" max="3" width="12.375" customWidth="1"/>
    <col min="5" max="5" width="10.625" customWidth="1"/>
    <col min="6" max="6" width="9.25" style="1" customWidth="1"/>
    <col min="7" max="7" width="16.125" customWidth="1"/>
  </cols>
  <sheetData>
    <row r="1" ht="39.7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K2" s="16"/>
    </row>
    <row r="3" ht="18" customHeight="1" spans="1:7">
      <c r="A3" s="9" t="s">
        <v>8</v>
      </c>
      <c r="B3" s="9">
        <v>410</v>
      </c>
      <c r="C3" s="10">
        <f t="shared" ref="C3:C27" si="0">B3*60/500</f>
        <v>49.2</v>
      </c>
      <c r="D3" s="10">
        <v>84.5714285714286</v>
      </c>
      <c r="E3" s="10">
        <f t="shared" ref="E3:E27" si="1">D3*0.4</f>
        <v>33.8285714285714</v>
      </c>
      <c r="F3" s="11">
        <v>83.0285714285714</v>
      </c>
      <c r="G3" s="12" t="s">
        <v>9</v>
      </c>
    </row>
    <row r="4" ht="18" customHeight="1" spans="1:7">
      <c r="A4" s="9" t="s">
        <v>10</v>
      </c>
      <c r="B4" s="9">
        <v>405</v>
      </c>
      <c r="C4" s="10">
        <f t="shared" si="0"/>
        <v>48.6</v>
      </c>
      <c r="D4" s="10">
        <v>84.5</v>
      </c>
      <c r="E4" s="10">
        <f t="shared" si="1"/>
        <v>33.8</v>
      </c>
      <c r="F4" s="11">
        <v>82.4</v>
      </c>
      <c r="G4" s="12" t="s">
        <v>9</v>
      </c>
    </row>
    <row r="5" ht="18" customHeight="1" spans="1:7">
      <c r="A5" s="13" t="s">
        <v>11</v>
      </c>
      <c r="B5" s="13">
        <v>397</v>
      </c>
      <c r="C5" s="14">
        <f t="shared" si="0"/>
        <v>47.64</v>
      </c>
      <c r="D5" s="14">
        <v>80.1428571428571</v>
      </c>
      <c r="E5" s="14">
        <f t="shared" si="1"/>
        <v>32.0571428571429</v>
      </c>
      <c r="F5" s="11">
        <v>79.6971428571429</v>
      </c>
      <c r="G5" s="15" t="s">
        <v>9</v>
      </c>
    </row>
    <row r="6" ht="18" customHeight="1" spans="1:7">
      <c r="A6" s="13" t="s">
        <v>12</v>
      </c>
      <c r="B6" s="13">
        <v>392</v>
      </c>
      <c r="C6" s="14">
        <f t="shared" si="0"/>
        <v>47.04</v>
      </c>
      <c r="D6" s="14">
        <v>85.8571428571429</v>
      </c>
      <c r="E6" s="14">
        <f t="shared" si="1"/>
        <v>34.3428571428571</v>
      </c>
      <c r="F6" s="11">
        <v>81.3828571428571</v>
      </c>
      <c r="G6" s="15" t="s">
        <v>9</v>
      </c>
    </row>
    <row r="7" ht="18" customHeight="1" spans="1:7">
      <c r="A7" s="13" t="s">
        <v>13</v>
      </c>
      <c r="B7" s="13">
        <v>390</v>
      </c>
      <c r="C7" s="14">
        <f t="shared" si="0"/>
        <v>46.8</v>
      </c>
      <c r="D7" s="14">
        <v>83.2857142857143</v>
      </c>
      <c r="E7" s="14">
        <f t="shared" si="1"/>
        <v>33.3142857142857</v>
      </c>
      <c r="F7" s="11">
        <v>80.1142857142857</v>
      </c>
      <c r="G7" s="15" t="s">
        <v>9</v>
      </c>
    </row>
    <row r="8" ht="18" customHeight="1" spans="1:7">
      <c r="A8" s="13" t="s">
        <v>14</v>
      </c>
      <c r="B8" s="13">
        <v>387</v>
      </c>
      <c r="C8" s="14">
        <f t="shared" si="0"/>
        <v>46.44</v>
      </c>
      <c r="D8" s="14">
        <v>85.0714285714286</v>
      </c>
      <c r="E8" s="14">
        <f t="shared" si="1"/>
        <v>34.0285714285714</v>
      </c>
      <c r="F8" s="11">
        <v>80.4685714285714</v>
      </c>
      <c r="G8" s="15" t="s">
        <v>9</v>
      </c>
    </row>
    <row r="9" ht="18" customHeight="1" spans="1:7">
      <c r="A9" s="13" t="s">
        <v>15</v>
      </c>
      <c r="B9" s="13">
        <v>381</v>
      </c>
      <c r="C9" s="14">
        <f t="shared" si="0"/>
        <v>45.72</v>
      </c>
      <c r="D9" s="14">
        <v>85.5</v>
      </c>
      <c r="E9" s="14">
        <f t="shared" si="1"/>
        <v>34.2</v>
      </c>
      <c r="F9" s="11">
        <v>79.92</v>
      </c>
      <c r="G9" s="15" t="s">
        <v>9</v>
      </c>
    </row>
    <row r="10" ht="18" customHeight="1" spans="1:7">
      <c r="A10" s="13" t="s">
        <v>16</v>
      </c>
      <c r="B10" s="13">
        <v>381</v>
      </c>
      <c r="C10" s="14">
        <f t="shared" si="0"/>
        <v>45.72</v>
      </c>
      <c r="D10" s="14">
        <v>76.2142857142857</v>
      </c>
      <c r="E10" s="14">
        <f t="shared" si="1"/>
        <v>30.4857142857143</v>
      </c>
      <c r="F10" s="11">
        <v>76.2057142857143</v>
      </c>
      <c r="G10" s="15" t="s">
        <v>9</v>
      </c>
    </row>
    <row r="11" ht="18" customHeight="1" spans="1:7">
      <c r="A11" s="13" t="s">
        <v>17</v>
      </c>
      <c r="B11" s="13">
        <v>380</v>
      </c>
      <c r="C11" s="14">
        <f t="shared" si="0"/>
        <v>45.6</v>
      </c>
      <c r="D11" s="14">
        <v>88.5714285714286</v>
      </c>
      <c r="E11" s="14">
        <f t="shared" si="1"/>
        <v>35.4285714285714</v>
      </c>
      <c r="F11" s="11">
        <v>81.0285714285714</v>
      </c>
      <c r="G11" s="15" t="s">
        <v>9</v>
      </c>
    </row>
    <row r="12" ht="18" customHeight="1" spans="1:7">
      <c r="A12" s="13" t="s">
        <v>18</v>
      </c>
      <c r="B12" s="13">
        <v>379</v>
      </c>
      <c r="C12" s="14">
        <f t="shared" si="0"/>
        <v>45.48</v>
      </c>
      <c r="D12" s="14">
        <v>80.9285714285714</v>
      </c>
      <c r="E12" s="14">
        <f t="shared" si="1"/>
        <v>32.3714285714286</v>
      </c>
      <c r="F12" s="11">
        <v>77.8514285714286</v>
      </c>
      <c r="G12" s="15" t="s">
        <v>9</v>
      </c>
    </row>
    <row r="13" ht="18" customHeight="1" spans="1:7">
      <c r="A13" s="13" t="s">
        <v>19</v>
      </c>
      <c r="B13" s="13">
        <v>377</v>
      </c>
      <c r="C13" s="14">
        <f t="shared" si="0"/>
        <v>45.24</v>
      </c>
      <c r="D13" s="14">
        <v>88.2142857142857</v>
      </c>
      <c r="E13" s="14">
        <f t="shared" si="1"/>
        <v>35.2857142857143</v>
      </c>
      <c r="F13" s="11">
        <v>80.5257142857143</v>
      </c>
      <c r="G13" s="15" t="s">
        <v>9</v>
      </c>
    </row>
    <row r="14" ht="18" customHeight="1" spans="1:7">
      <c r="A14" s="13" t="s">
        <v>20</v>
      </c>
      <c r="B14" s="13">
        <v>377</v>
      </c>
      <c r="C14" s="14">
        <f t="shared" si="0"/>
        <v>45.24</v>
      </c>
      <c r="D14" s="14">
        <v>79.5714285714286</v>
      </c>
      <c r="E14" s="14">
        <f t="shared" si="1"/>
        <v>31.8285714285714</v>
      </c>
      <c r="F14" s="11">
        <v>77.0685714285714</v>
      </c>
      <c r="G14" s="15" t="s">
        <v>9</v>
      </c>
    </row>
    <row r="15" ht="18" customHeight="1" spans="1:7">
      <c r="A15" s="13" t="s">
        <v>21</v>
      </c>
      <c r="B15" s="13">
        <v>374</v>
      </c>
      <c r="C15" s="14">
        <f t="shared" si="0"/>
        <v>44.88</v>
      </c>
      <c r="D15" s="14">
        <v>82.5714285714286</v>
      </c>
      <c r="E15" s="14">
        <f t="shared" si="1"/>
        <v>33.0285714285714</v>
      </c>
      <c r="F15" s="11">
        <v>77.9085714285714</v>
      </c>
      <c r="G15" s="15" t="s">
        <v>9</v>
      </c>
    </row>
    <row r="16" ht="18" customHeight="1" spans="1:7">
      <c r="A16" s="13" t="s">
        <v>22</v>
      </c>
      <c r="B16" s="13">
        <v>371</v>
      </c>
      <c r="C16" s="14">
        <f t="shared" si="0"/>
        <v>44.52</v>
      </c>
      <c r="D16" s="14">
        <v>81.3571428571429</v>
      </c>
      <c r="E16" s="14">
        <f t="shared" si="1"/>
        <v>32.5428571428571</v>
      </c>
      <c r="F16" s="11">
        <v>77.0628571428572</v>
      </c>
      <c r="G16" s="15" t="s">
        <v>9</v>
      </c>
    </row>
    <row r="17" ht="18" customHeight="1" spans="1:7">
      <c r="A17" s="13" t="s">
        <v>23</v>
      </c>
      <c r="B17" s="13">
        <v>371</v>
      </c>
      <c r="C17" s="14">
        <f t="shared" si="0"/>
        <v>44.52</v>
      </c>
      <c r="D17" s="14">
        <v>84.8571428571429</v>
      </c>
      <c r="E17" s="14">
        <f t="shared" si="1"/>
        <v>33.9428571428571</v>
      </c>
      <c r="F17" s="11">
        <v>78.4628571428571</v>
      </c>
      <c r="G17" s="15" t="s">
        <v>9</v>
      </c>
    </row>
    <row r="18" ht="18" customHeight="1" spans="1:7">
      <c r="A18" s="13" t="s">
        <v>24</v>
      </c>
      <c r="B18" s="13">
        <v>369</v>
      </c>
      <c r="C18" s="14">
        <f t="shared" si="0"/>
        <v>44.28</v>
      </c>
      <c r="D18" s="14">
        <v>78.7142857142857</v>
      </c>
      <c r="E18" s="14">
        <f t="shared" si="1"/>
        <v>31.4857142857143</v>
      </c>
      <c r="F18" s="11">
        <v>75.7657142857143</v>
      </c>
      <c r="G18" s="15" t="s">
        <v>9</v>
      </c>
    </row>
    <row r="19" ht="18" customHeight="1" spans="1:7">
      <c r="A19" s="13" t="s">
        <v>25</v>
      </c>
      <c r="B19" s="13">
        <v>368</v>
      </c>
      <c r="C19" s="14">
        <f t="shared" si="0"/>
        <v>44.16</v>
      </c>
      <c r="D19" s="14">
        <v>76.71</v>
      </c>
      <c r="E19" s="14">
        <f t="shared" si="1"/>
        <v>30.684</v>
      </c>
      <c r="F19" s="11">
        <v>74.844</v>
      </c>
      <c r="G19" s="15" t="s">
        <v>26</v>
      </c>
    </row>
    <row r="20" ht="18" customHeight="1" spans="1:7">
      <c r="A20" s="13" t="s">
        <v>27</v>
      </c>
      <c r="B20" s="13">
        <v>368</v>
      </c>
      <c r="C20" s="14">
        <f t="shared" si="0"/>
        <v>44.16</v>
      </c>
      <c r="D20" s="14">
        <v>82.2857142857143</v>
      </c>
      <c r="E20" s="14">
        <f t="shared" si="1"/>
        <v>32.9142857142857</v>
      </c>
      <c r="F20" s="11">
        <v>77.0742857142857</v>
      </c>
      <c r="G20" s="15" t="s">
        <v>9</v>
      </c>
    </row>
    <row r="21" ht="18" customHeight="1" spans="1:7">
      <c r="A21" s="13" t="s">
        <v>28</v>
      </c>
      <c r="B21" s="13">
        <v>365</v>
      </c>
      <c r="C21" s="14">
        <f t="shared" si="0"/>
        <v>43.8</v>
      </c>
      <c r="D21" s="14">
        <v>79.2857142857143</v>
      </c>
      <c r="E21" s="14">
        <f t="shared" si="1"/>
        <v>31.7142857142857</v>
      </c>
      <c r="F21" s="11">
        <v>75.5142857142857</v>
      </c>
      <c r="G21" s="15" t="s">
        <v>9</v>
      </c>
    </row>
    <row r="22" ht="18" customHeight="1" spans="1:7">
      <c r="A22" s="13" t="s">
        <v>29</v>
      </c>
      <c r="B22" s="13">
        <v>365</v>
      </c>
      <c r="C22" s="14">
        <f t="shared" si="0"/>
        <v>43.8</v>
      </c>
      <c r="D22" s="14">
        <v>80.5</v>
      </c>
      <c r="E22" s="14">
        <f t="shared" si="1"/>
        <v>32.2</v>
      </c>
      <c r="F22" s="11">
        <v>76</v>
      </c>
      <c r="G22" s="15" t="s">
        <v>9</v>
      </c>
    </row>
    <row r="23" ht="18" customHeight="1" spans="1:7">
      <c r="A23" s="13" t="s">
        <v>30</v>
      </c>
      <c r="B23" s="13">
        <v>362</v>
      </c>
      <c r="C23" s="14">
        <f t="shared" si="0"/>
        <v>43.44</v>
      </c>
      <c r="D23" s="14">
        <v>78.7142857142857</v>
      </c>
      <c r="E23" s="14">
        <f t="shared" si="1"/>
        <v>31.4857142857143</v>
      </c>
      <c r="F23" s="11">
        <v>74.9257142857143</v>
      </c>
      <c r="G23" s="15" t="s">
        <v>9</v>
      </c>
    </row>
    <row r="24" ht="18" customHeight="1" spans="1:7">
      <c r="A24" s="13" t="s">
        <v>31</v>
      </c>
      <c r="B24" s="13">
        <v>358</v>
      </c>
      <c r="C24" s="14">
        <f t="shared" si="0"/>
        <v>42.96</v>
      </c>
      <c r="D24" s="14">
        <v>62.3571428571429</v>
      </c>
      <c r="E24" s="14">
        <f t="shared" si="1"/>
        <v>24.9428571428571</v>
      </c>
      <c r="F24" s="11">
        <v>67.9028571428571</v>
      </c>
      <c r="G24" s="15" t="s">
        <v>26</v>
      </c>
    </row>
    <row r="25" ht="18" customHeight="1" spans="1:7">
      <c r="A25" s="13" t="s">
        <v>32</v>
      </c>
      <c r="B25" s="13">
        <v>358</v>
      </c>
      <c r="C25" s="14">
        <f t="shared" si="0"/>
        <v>42.96</v>
      </c>
      <c r="D25" s="14">
        <v>43.7142857142857</v>
      </c>
      <c r="E25" s="14">
        <f t="shared" si="1"/>
        <v>17.4857142857143</v>
      </c>
      <c r="F25" s="11">
        <v>60.4457142857143</v>
      </c>
      <c r="G25" s="15" t="s">
        <v>26</v>
      </c>
    </row>
    <row r="26" ht="18" customHeight="1" spans="1:7">
      <c r="A26" s="13" t="s">
        <v>33</v>
      </c>
      <c r="B26" s="13">
        <v>358</v>
      </c>
      <c r="C26" s="14">
        <f t="shared" si="0"/>
        <v>42.96</v>
      </c>
      <c r="D26" s="14">
        <v>76.1428571428571</v>
      </c>
      <c r="E26" s="14">
        <f t="shared" si="1"/>
        <v>30.4571428571429</v>
      </c>
      <c r="F26" s="11">
        <v>73.4171428571429</v>
      </c>
      <c r="G26" s="15" t="s">
        <v>26</v>
      </c>
    </row>
    <row r="27" ht="18" customHeight="1" spans="1:7">
      <c r="A27" s="13" t="s">
        <v>34</v>
      </c>
      <c r="B27" s="13">
        <v>357</v>
      </c>
      <c r="C27" s="14">
        <f t="shared" si="0"/>
        <v>42.84</v>
      </c>
      <c r="D27" s="14">
        <v>48.7142857142857</v>
      </c>
      <c r="E27" s="14">
        <f t="shared" si="1"/>
        <v>19.4857142857143</v>
      </c>
      <c r="F27" s="11">
        <v>62.3257142857143</v>
      </c>
      <c r="G27" s="15" t="s">
        <v>26</v>
      </c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Momo</cp:lastModifiedBy>
  <dcterms:created xsi:type="dcterms:W3CDTF">2006-09-13T11:21:00Z</dcterms:created>
  <dcterms:modified xsi:type="dcterms:W3CDTF">2020-05-22T05:30:25Z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